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<sst xmlns="http://schemas.openxmlformats.org/spreadsheetml/2006/main" count="65" uniqueCount="64">
  <si>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Beckwourth Fire District</t>
  </si>
  <si>
    <t>DATE</t>
  </si>
  <si>
    <t>Discription</t>
  </si>
  <si>
    <t>ACCT</t>
  </si>
  <si>
    <t>AMOUNT</t>
  </si>
  <si>
    <t>TOTAL</t>
  </si>
  <si>
    <t>TOTAL w/ wages</t>
  </si>
  <si>
    <t>DENISCE DOWNS:</t>
  </si>
  <si>
    <t>GEORGE BUNDY:</t>
  </si>
  <si>
    <t>&amp; 51140</t>
  </si>
  <si>
    <t>DONALD BALL, M.D:</t>
  </si>
  <si>
    <t>PEGGI VERNON</t>
  </si>
  <si>
    <t>Propane - Sta 1</t>
  </si>
  <si>
    <t>Pagers(2)</t>
  </si>
  <si>
    <t>Broadband/CellPhones</t>
  </si>
  <si>
    <t>DWIGHT CERESOLA</t>
  </si>
  <si>
    <t>Light Timer - Sta 1 - Xmas Lights</t>
  </si>
  <si>
    <t>Sweathirts(2L) - Ruben &amp; Chris</t>
  </si>
  <si>
    <t>Website</t>
  </si>
  <si>
    <t>Electric - Sta 1</t>
  </si>
  <si>
    <t>Electric - Sta 2</t>
  </si>
  <si>
    <t>Water</t>
  </si>
  <si>
    <t>Bulb(1) #9476 &amp; Oil 15W40 (4)</t>
  </si>
  <si>
    <t>Disposal Light Bulbs</t>
  </si>
  <si>
    <t>Pedi-Padz II (4)</t>
  </si>
  <si>
    <t>Phone - Sta 1</t>
  </si>
  <si>
    <t>Antennas(4) - Inventroy Extras</t>
  </si>
  <si>
    <t>IceRescueSuit(1)WaterProofRopeBag(1)DuffleBag(1)</t>
  </si>
  <si>
    <t>Headlamp(1)IcPick(1pair)Fins(1pair)WaterHelmet(1)</t>
  </si>
  <si>
    <t>Fuel: #9400,9461,9476</t>
  </si>
  <si>
    <t>Food:  ThomasFire</t>
  </si>
  <si>
    <t>Fuel:  Thomas Fire</t>
  </si>
  <si>
    <t>Wheel for Stokes(1)</t>
  </si>
  <si>
    <t>EmergMedicalResponderBooks(4)</t>
  </si>
  <si>
    <t>Reordered Ed's Business Cards</t>
  </si>
  <si>
    <t>WireLoom(50)LED Worklamps #9476</t>
  </si>
  <si>
    <t>Lodging:  Thomas Fire</t>
  </si>
  <si>
    <t>LED Worklamp(1)#9461AirFilter(1)#9476</t>
  </si>
  <si>
    <t>Postage: Sent Boots for Repair</t>
  </si>
  <si>
    <t>PictureFrames(3)</t>
  </si>
  <si>
    <t>12in1 PocketTool(2)#9475,9476</t>
  </si>
  <si>
    <t>3LiterDrinkingBootles(6)forWildlandPacs-CalFireGrant</t>
  </si>
  <si>
    <t>Attorney - Dec.</t>
  </si>
  <si>
    <t>Refuse Pickup - Dec.</t>
  </si>
  <si>
    <t>DesktopComputer(1)&amp;SetupOld to New - Fran's</t>
  </si>
  <si>
    <t>Service:  Netgear Router</t>
  </si>
  <si>
    <t>Dashmount Radio (1) #9476</t>
  </si>
  <si>
    <t>Turnout Jacket(1) - Steven Ross</t>
  </si>
  <si>
    <t>Sweatshirs/Monogramming(4)RubenChrisGreg&amp;Extra</t>
  </si>
  <si>
    <t>PaperTowels(1c)ToiletPaper(1c)Coffee(3)</t>
  </si>
  <si>
    <t>EthernetCableCord(1)forProjector</t>
  </si>
  <si>
    <t>Shipping Tags(1c)</t>
  </si>
  <si>
    <t>Propane - Sta 2</t>
  </si>
  <si>
    <t>Membership:  PCSDA</t>
  </si>
  <si>
    <t>Fuel:9400,9461,9422,9423,9473</t>
  </si>
  <si>
    <t>PropertyTaxes:  Dixie Valley</t>
  </si>
  <si>
    <t>PropertyTaxes:  Sta 2 Grizzly Ranch CSD</t>
  </si>
  <si>
    <t>Other Wages:  Pay Periods - #15</t>
  </si>
  <si>
    <r>
      <t xml:space="preserve">Wages:   Pay Periods - #15 &amp; #16  </t>
    </r>
    <r>
      <rPr>
        <sz val="10"/>
        <color indexed="10"/>
        <rFont val="Arial"/>
        <family val="2"/>
      </rPr>
      <t>($2,011.20 - Ed)</t>
    </r>
  </si>
  <si>
    <t>Expenditures:   Month of January 2018</t>
  </si>
  <si>
    <t>Sweatshirt(L) - Ed</t>
  </si>
  <si>
    <t>Propane - Main</t>
  </si>
  <si>
    <t>Laptop w/Windows 10 - Meeting Room</t>
  </si>
  <si>
    <t>Service:  New Computer/Laptop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</si>
</sst>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52" applyFont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28">
      <selection activeCell="D53" sqref="D53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59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15"/>
      <c r="B4" s="16"/>
      <c r="C4" s="7"/>
      <c r="D4" s="4"/>
    </row>
    <row r="5" spans="1:4" ht="12.75">
      <c r="A5" s="6">
        <v>43101</v>
      </c>
      <c r="B5" s="9" t="s">
        <v>16</v>
      </c>
      <c r="C5" s="11">
        <v>18.22</v>
      </c>
      <c r="D5" s="10">
        <v>52124</v>
      </c>
    </row>
    <row r="6" spans="1:4" ht="12.75">
      <c r="A6" s="6">
        <v>43101</v>
      </c>
      <c r="B6" s="9" t="s">
        <v>17</v>
      </c>
      <c r="C6" s="11">
        <v>135.11</v>
      </c>
      <c r="D6" s="10">
        <v>52010</v>
      </c>
    </row>
    <row r="7" spans="1:4" ht="12.75">
      <c r="A7" s="6">
        <v>43101</v>
      </c>
      <c r="B7" s="9" t="s">
        <v>18</v>
      </c>
      <c r="C7" s="11">
        <v>50</v>
      </c>
      <c r="D7" s="10">
        <v>52020</v>
      </c>
    </row>
    <row r="8" spans="1:4" ht="12.75">
      <c r="A8" s="6">
        <v>43104</v>
      </c>
      <c r="B8" s="9" t="s">
        <v>19</v>
      </c>
      <c r="C8" s="11">
        <v>85.78</v>
      </c>
      <c r="D8" s="10">
        <v>52780</v>
      </c>
    </row>
    <row r="9" spans="1:4" ht="12.75">
      <c r="A9" s="6">
        <v>43104</v>
      </c>
      <c r="B9" s="9" t="s">
        <v>20</v>
      </c>
      <c r="C9" s="11">
        <v>138.93</v>
      </c>
      <c r="D9" s="10">
        <v>52780</v>
      </c>
    </row>
    <row r="10" spans="1:4" ht="12.75">
      <c r="A10" s="6">
        <v>43104</v>
      </c>
      <c r="B10" s="9" t="s">
        <v>21</v>
      </c>
      <c r="C10" s="11">
        <v>18.57</v>
      </c>
      <c r="D10" s="10">
        <v>52040</v>
      </c>
    </row>
    <row r="11" spans="1:4" ht="12.75">
      <c r="A11" s="6">
        <v>43104</v>
      </c>
      <c r="B11" s="9" t="s">
        <v>12</v>
      </c>
      <c r="C11" s="11">
        <v>265.88</v>
      </c>
      <c r="D11" s="10">
        <v>52780</v>
      </c>
    </row>
    <row r="12" spans="1:4" ht="12.75">
      <c r="A12" s="6">
        <v>43105</v>
      </c>
      <c r="B12" s="14" t="s">
        <v>22</v>
      </c>
      <c r="C12" s="11">
        <v>26.87</v>
      </c>
      <c r="D12" s="10">
        <v>52092</v>
      </c>
    </row>
    <row r="13" spans="1:4" ht="12.75">
      <c r="A13" s="6">
        <v>43109</v>
      </c>
      <c r="B13" s="14" t="s">
        <v>14</v>
      </c>
      <c r="C13" s="11">
        <v>48.31</v>
      </c>
      <c r="D13" s="10">
        <v>52020</v>
      </c>
    </row>
    <row r="14" spans="1:4" ht="12.75">
      <c r="A14" s="6">
        <v>43109</v>
      </c>
      <c r="B14" s="14" t="s">
        <v>24</v>
      </c>
      <c r="C14" s="11">
        <v>289.36</v>
      </c>
      <c r="D14" s="10">
        <v>52710</v>
      </c>
    </row>
    <row r="15" spans="1:4" ht="12.75">
      <c r="A15" s="6">
        <v>43109</v>
      </c>
      <c r="B15" s="14" t="s">
        <v>25</v>
      </c>
      <c r="C15" s="11">
        <v>79.85</v>
      </c>
      <c r="D15" s="10">
        <v>52020</v>
      </c>
    </row>
    <row r="16" spans="1:4" ht="12.75">
      <c r="A16" s="6">
        <v>43109</v>
      </c>
      <c r="B16" s="14" t="s">
        <v>26</v>
      </c>
      <c r="C16" s="11">
        <v>72.93</v>
      </c>
      <c r="D16" s="10">
        <v>52124</v>
      </c>
    </row>
    <row r="17" spans="1:4" s="9" customFormat="1" ht="12.75">
      <c r="A17" s="12">
        <v>43111</v>
      </c>
      <c r="B17" s="14" t="s">
        <v>23</v>
      </c>
      <c r="C17" s="11">
        <v>25</v>
      </c>
      <c r="D17" s="10">
        <v>52130</v>
      </c>
    </row>
    <row r="18" spans="1:4" s="9" customFormat="1" ht="12.75">
      <c r="A18" s="12">
        <v>43112</v>
      </c>
      <c r="B18" s="13" t="s">
        <v>27</v>
      </c>
      <c r="C18" s="11"/>
      <c r="D18" s="10"/>
    </row>
    <row r="19" spans="1:4" s="9" customFormat="1" ht="12.75">
      <c r="A19" s="12"/>
      <c r="B19" s="13" t="s">
        <v>28</v>
      </c>
      <c r="C19" s="11">
        <v>1157.23</v>
      </c>
      <c r="D19" s="10">
        <v>52124</v>
      </c>
    </row>
    <row r="20" spans="1:4" s="9" customFormat="1" ht="12.75">
      <c r="A20" s="12">
        <v>43112</v>
      </c>
      <c r="B20" s="13" t="s">
        <v>29</v>
      </c>
      <c r="C20" s="11">
        <v>363.8</v>
      </c>
      <c r="D20" s="10">
        <v>52110</v>
      </c>
    </row>
    <row r="21" spans="1:4" s="9" customFormat="1" ht="12.75">
      <c r="A21" s="12">
        <v>43112</v>
      </c>
      <c r="B21" s="13" t="s">
        <v>30</v>
      </c>
      <c r="C21" s="11">
        <v>193.44</v>
      </c>
      <c r="D21" s="10">
        <v>52750</v>
      </c>
    </row>
    <row r="22" spans="1:4" s="9" customFormat="1" ht="12.75">
      <c r="A22" s="12">
        <v>43112</v>
      </c>
      <c r="B22" s="13" t="s">
        <v>31</v>
      </c>
      <c r="C22" s="11">
        <v>91.13</v>
      </c>
      <c r="D22" s="10">
        <v>52110</v>
      </c>
    </row>
    <row r="23" spans="1:4" s="9" customFormat="1" ht="12.75">
      <c r="A23" s="12">
        <v>43112</v>
      </c>
      <c r="B23" s="13" t="s">
        <v>32</v>
      </c>
      <c r="C23" s="11">
        <v>1515</v>
      </c>
      <c r="D23" s="10">
        <v>52124</v>
      </c>
    </row>
    <row r="24" spans="1:4" s="9" customFormat="1" ht="12.75">
      <c r="A24" s="12">
        <v>43112</v>
      </c>
      <c r="B24" s="13" t="s">
        <v>33</v>
      </c>
      <c r="C24" s="11">
        <v>448.91</v>
      </c>
      <c r="D24" s="10">
        <v>52700</v>
      </c>
    </row>
    <row r="25" spans="1:4" s="9" customFormat="1" ht="12.75">
      <c r="A25" s="12">
        <v>43112</v>
      </c>
      <c r="B25" s="13" t="s">
        <v>34</v>
      </c>
      <c r="C25" s="11">
        <v>18</v>
      </c>
      <c r="D25" s="10">
        <v>52170</v>
      </c>
    </row>
    <row r="26" spans="1:4" s="9" customFormat="1" ht="12.75">
      <c r="A26" s="12">
        <v>43112</v>
      </c>
      <c r="B26" s="13" t="s">
        <v>35</v>
      </c>
      <c r="C26" s="11">
        <v>155.49</v>
      </c>
      <c r="D26" s="10">
        <v>52092</v>
      </c>
    </row>
    <row r="27" spans="1:4" s="9" customFormat="1" ht="12.75">
      <c r="A27" s="12">
        <v>43112</v>
      </c>
      <c r="B27" s="13" t="s">
        <v>13</v>
      </c>
      <c r="C27" s="11">
        <v>906.8</v>
      </c>
      <c r="D27" s="10">
        <v>52124</v>
      </c>
    </row>
    <row r="28" spans="1:4" s="9" customFormat="1" ht="12.75">
      <c r="A28" s="12">
        <v>43112</v>
      </c>
      <c r="B28" s="13" t="s">
        <v>36</v>
      </c>
      <c r="C28" s="11">
        <v>205.26</v>
      </c>
      <c r="D28" s="10">
        <v>52750</v>
      </c>
    </row>
    <row r="29" spans="1:4" s="9" customFormat="1" ht="12.75">
      <c r="A29" s="12">
        <v>43112</v>
      </c>
      <c r="B29" s="13" t="s">
        <v>37</v>
      </c>
      <c r="C29" s="11">
        <v>153.37</v>
      </c>
      <c r="D29" s="10">
        <v>52092</v>
      </c>
    </row>
    <row r="30" spans="1:4" s="9" customFormat="1" ht="12.75">
      <c r="A30" s="12">
        <v>43112</v>
      </c>
      <c r="B30" s="13" t="s">
        <v>38</v>
      </c>
      <c r="C30" s="11">
        <v>37.7</v>
      </c>
      <c r="D30" s="10">
        <v>52170</v>
      </c>
    </row>
    <row r="31" spans="1:4" s="9" customFormat="1" ht="12.75">
      <c r="A31" s="12">
        <v>43112</v>
      </c>
      <c r="B31" s="13" t="s">
        <v>39</v>
      </c>
      <c r="C31" s="11">
        <v>38.97</v>
      </c>
      <c r="D31" s="10">
        <v>52180</v>
      </c>
    </row>
    <row r="32" spans="1:4" s="9" customFormat="1" ht="12.75">
      <c r="A32" s="12">
        <v>43118</v>
      </c>
      <c r="B32" s="13" t="s">
        <v>40</v>
      </c>
      <c r="C32" s="11">
        <v>48.26</v>
      </c>
      <c r="D32" s="10">
        <v>52124</v>
      </c>
    </row>
    <row r="33" spans="1:4" s="9" customFormat="1" ht="12.75">
      <c r="A33" s="12">
        <v>43118</v>
      </c>
      <c r="B33" s="13" t="s">
        <v>41</v>
      </c>
      <c r="C33" s="11">
        <v>205.87</v>
      </c>
      <c r="D33" s="10">
        <v>52011</v>
      </c>
    </row>
    <row r="34" spans="1:4" s="9" customFormat="1" ht="12.75">
      <c r="A34" s="12">
        <v>43119</v>
      </c>
      <c r="B34" s="13" t="s">
        <v>42</v>
      </c>
      <c r="C34" s="11">
        <v>68.7</v>
      </c>
      <c r="D34" s="10">
        <v>52190</v>
      </c>
    </row>
    <row r="35" spans="1:4" s="9" customFormat="1" ht="12.75">
      <c r="A35" s="12">
        <v>43119</v>
      </c>
      <c r="B35" s="13" t="s">
        <v>43</v>
      </c>
      <c r="C35" s="11">
        <v>40.98</v>
      </c>
      <c r="D35" s="10">
        <v>52130</v>
      </c>
    </row>
    <row r="36" spans="1:4" s="9" customFormat="1" ht="12.75">
      <c r="A36" s="12">
        <v>43119</v>
      </c>
      <c r="B36" s="13" t="s">
        <v>44</v>
      </c>
      <c r="C36" s="11">
        <v>1115.82</v>
      </c>
      <c r="D36" s="10">
        <v>52180</v>
      </c>
    </row>
    <row r="37" spans="1:4" s="9" customFormat="1" ht="12.75">
      <c r="A37" s="12">
        <v>43119</v>
      </c>
      <c r="B37" s="13" t="s">
        <v>45</v>
      </c>
      <c r="C37" s="11">
        <v>89</v>
      </c>
      <c r="D37" s="10">
        <v>52190</v>
      </c>
    </row>
    <row r="38" spans="1:4" s="9" customFormat="1" ht="12.75">
      <c r="A38" s="12">
        <v>43119</v>
      </c>
      <c r="B38" s="13" t="s">
        <v>46</v>
      </c>
      <c r="C38" s="11">
        <v>1882.99</v>
      </c>
      <c r="D38" s="10">
        <v>52124</v>
      </c>
    </row>
    <row r="39" spans="1:4" s="9" customFormat="1" ht="12.75">
      <c r="A39" s="12">
        <v>43119</v>
      </c>
      <c r="B39" s="13" t="s">
        <v>47</v>
      </c>
      <c r="C39" s="11">
        <v>1447.88</v>
      </c>
      <c r="D39" s="10">
        <v>52010</v>
      </c>
    </row>
    <row r="40" spans="1:4" s="9" customFormat="1" ht="12.75">
      <c r="A40" s="12">
        <v>43123</v>
      </c>
      <c r="B40" s="13" t="s">
        <v>49</v>
      </c>
      <c r="C40" s="11">
        <v>78.25</v>
      </c>
      <c r="D40" s="10">
        <v>52040</v>
      </c>
    </row>
    <row r="41" spans="1:4" s="9" customFormat="1" ht="12.75">
      <c r="A41" s="12">
        <v>43123</v>
      </c>
      <c r="B41" s="13" t="s">
        <v>50</v>
      </c>
      <c r="C41" s="11">
        <v>29.92</v>
      </c>
      <c r="D41" s="10">
        <v>52180</v>
      </c>
    </row>
    <row r="42" spans="1:4" s="9" customFormat="1" ht="12.75">
      <c r="A42" s="12">
        <v>43123</v>
      </c>
      <c r="B42" s="13" t="s">
        <v>51</v>
      </c>
      <c r="C42" s="11">
        <v>43.31</v>
      </c>
      <c r="D42" s="10">
        <v>52124</v>
      </c>
    </row>
    <row r="43" spans="1:4" s="9" customFormat="1" ht="12.75">
      <c r="A43" s="12">
        <v>43124</v>
      </c>
      <c r="B43" s="13" t="s">
        <v>48</v>
      </c>
      <c r="C43" s="11">
        <v>312.11</v>
      </c>
      <c r="D43" s="10">
        <v>52010</v>
      </c>
    </row>
    <row r="44" spans="1:4" s="9" customFormat="1" ht="12.75">
      <c r="A44" s="12">
        <v>43124</v>
      </c>
      <c r="B44" s="13" t="s">
        <v>52</v>
      </c>
      <c r="C44" s="11">
        <v>475.49</v>
      </c>
      <c r="D44" s="10">
        <v>52780</v>
      </c>
    </row>
    <row r="45" spans="1:4" s="9" customFormat="1" ht="12.75">
      <c r="A45" s="12">
        <v>43124</v>
      </c>
      <c r="B45" s="13" t="s">
        <v>53</v>
      </c>
      <c r="C45" s="11">
        <v>20</v>
      </c>
      <c r="D45" s="10">
        <v>52160</v>
      </c>
    </row>
    <row r="46" spans="1:4" s="9" customFormat="1" ht="12.75">
      <c r="A46" s="12">
        <v>43124</v>
      </c>
      <c r="B46" s="13" t="s">
        <v>54</v>
      </c>
      <c r="C46" s="11">
        <v>333.68</v>
      </c>
      <c r="D46" s="10">
        <v>52110</v>
      </c>
    </row>
    <row r="47" spans="1:4" s="9" customFormat="1" ht="12.75">
      <c r="A47" s="12">
        <v>43124</v>
      </c>
      <c r="B47" s="13" t="s">
        <v>55</v>
      </c>
      <c r="C47" s="11">
        <v>147.21</v>
      </c>
      <c r="D47" s="10">
        <v>54450</v>
      </c>
    </row>
    <row r="48" spans="1:4" s="9" customFormat="1" ht="12.75">
      <c r="A48" s="12">
        <v>43124</v>
      </c>
      <c r="B48" s="13" t="s">
        <v>56</v>
      </c>
      <c r="C48" s="11">
        <v>711.6</v>
      </c>
      <c r="D48" s="10">
        <v>54450</v>
      </c>
    </row>
    <row r="49" spans="1:4" s="9" customFormat="1" ht="12.75">
      <c r="A49" s="12">
        <v>43124</v>
      </c>
      <c r="B49" s="13" t="s">
        <v>25</v>
      </c>
      <c r="C49" s="11">
        <v>64.2</v>
      </c>
      <c r="D49" s="10">
        <v>52020</v>
      </c>
    </row>
    <row r="50" spans="1:4" s="9" customFormat="1" ht="12.75">
      <c r="A50" s="12">
        <v>43126</v>
      </c>
      <c r="B50" s="13" t="s">
        <v>60</v>
      </c>
      <c r="C50" s="11">
        <v>76.51</v>
      </c>
      <c r="D50" s="10">
        <v>52010</v>
      </c>
    </row>
    <row r="51" spans="1:4" s="9" customFormat="1" ht="12.75">
      <c r="A51" s="12">
        <v>43130</v>
      </c>
      <c r="B51" s="13" t="s">
        <v>61</v>
      </c>
      <c r="C51" s="11">
        <v>412.23</v>
      </c>
      <c r="D51" s="10">
        <v>52780</v>
      </c>
    </row>
    <row r="52" spans="1:4" s="9" customFormat="1" ht="12.75">
      <c r="A52" s="12">
        <v>43131</v>
      </c>
      <c r="B52" s="13" t="s">
        <v>62</v>
      </c>
      <c r="C52" s="11">
        <v>766.63</v>
      </c>
      <c r="D52" s="10">
        <v>52180</v>
      </c>
    </row>
    <row r="53" spans="1:4" s="9" customFormat="1" ht="12.75">
      <c r="A53" s="12">
        <v>43131</v>
      </c>
      <c r="B53" s="13" t="s">
        <v>63</v>
      </c>
      <c r="C53" s="11">
        <v>225</v>
      </c>
      <c r="D53" s="10">
        <v>52190</v>
      </c>
    </row>
    <row r="54" spans="1:4" s="9" customFormat="1" ht="12.75">
      <c r="A54" s="12"/>
      <c r="B54" s="13"/>
      <c r="C54" s="11"/>
      <c r="D54" s="10"/>
    </row>
    <row r="55" spans="1:3" ht="12.75">
      <c r="A55" s="6"/>
      <c r="B55" s="1" t="s">
        <v>5</v>
      </c>
      <c r="C55" s="5">
        <f>SUM(C5:C47)</f>
        <v>12879.38</v>
      </c>
    </row>
    <row r="56" spans="1:2" ht="12.75">
      <c r="A56" s="6"/>
      <c r="B56" s="1"/>
    </row>
    <row r="57" spans="2:5" ht="12.75">
      <c r="B57" s="9" t="s">
        <v>58</v>
      </c>
      <c r="C57" s="5">
        <v>4859.31</v>
      </c>
      <c r="D57" s="3">
        <v>51000</v>
      </c>
      <c r="E57" s="9" t="s">
        <v>9</v>
      </c>
    </row>
    <row r="58" spans="1:4" ht="12.75">
      <c r="A58" s="9"/>
      <c r="B58" s="9" t="s">
        <v>57</v>
      </c>
      <c r="C58" s="5">
        <v>33963.19</v>
      </c>
      <c r="D58" s="3">
        <v>51020</v>
      </c>
    </row>
    <row r="59" spans="1:3" ht="12.75">
      <c r="A59" s="6"/>
      <c r="B59" s="1" t="s">
        <v>6</v>
      </c>
      <c r="C59" s="5">
        <f>SUM(C55+C57+C58)</f>
        <v>51701.880000000005</v>
      </c>
    </row>
    <row r="61" spans="1:2" ht="12.75">
      <c r="A61" s="6">
        <v>43146</v>
      </c>
      <c r="B61" s="9" t="s">
        <v>8</v>
      </c>
    </row>
    <row r="62" spans="1:2" ht="12.75">
      <c r="A62" s="6"/>
      <c r="B62" s="9"/>
    </row>
    <row r="64" spans="1:2" ht="12.75">
      <c r="A64" s="6">
        <v>43146</v>
      </c>
      <c r="B64" t="s">
        <v>7</v>
      </c>
    </row>
    <row r="65" ht="12.75">
      <c r="A65" s="6"/>
    </row>
    <row r="67" spans="1:2" ht="12.75">
      <c r="A67" s="12">
        <v>43146</v>
      </c>
      <c r="B67" t="s">
        <v>10</v>
      </c>
    </row>
    <row r="68" ht="12.75">
      <c r="A68" s="6"/>
    </row>
    <row r="69" ht="12.75">
      <c r="A69" s="6"/>
    </row>
    <row r="70" spans="1:2" ht="12.75">
      <c r="A70" s="6">
        <v>43146</v>
      </c>
      <c r="B70" t="s">
        <v>11</v>
      </c>
    </row>
    <row r="71" ht="12.75">
      <c r="A71" s="6"/>
    </row>
    <row r="73" spans="1:2" ht="12.75">
      <c r="A73" s="6">
        <v>43146</v>
      </c>
      <c r="B73" t="s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BFDF</cp:lastModifiedBy>
  <cp:lastPrinted>2017-01-30T19:16:02Z</cp:lastPrinted>
  <dcterms:created xsi:type="dcterms:W3CDTF">2008-03-12T18:20:25Z</dcterms:created>
  <dcterms:modified xsi:type="dcterms:W3CDTF">2018-02-09T19:00:42Z</dcterms:modified>
  <cp:category/>
  <cp:version/>
  <cp:contentType/>
  <cp:contentStatus/>
</cp:coreProperties>
</file>